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<sst xmlns="http://schemas.openxmlformats.org/spreadsheetml/2006/main" count="119" uniqueCount="88">
  <si>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</si>
  <si>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</si>
  <si>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</si>
  <si>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</si>
  <si>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</si>
  <si>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</si>
  <si>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</si>
  <si>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</si>
  <si>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</si>
  <si>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</si>
  <si>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</si>
  <si>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</si>
  <si>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01.07.2022.године</t>
  </si>
  <si>
    <t xml:space="preserve">Извршена плаћања у складу са доспелим обавезама и расположивим </t>
  </si>
  <si>
    <t>средствима на дан 01.07.2022.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</si>
  <si>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</si>
  <si>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</si>
  <si>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</si>
  <si>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</si>
  <si>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</si>
  <si>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</si>
  <si>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</si>
  <si>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</si>
  <si>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</si>
  <si>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</si>
  <si>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</si>
  <si>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</si>
  <si>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Vas fresh ves Zrenjanin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</si>
  <si>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</si>
  <si>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</si>
  <si>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</si>
  <si>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</si>
  <si>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Inslab doo Beograd</t>
  </si>
  <si>
    <t>Fariel doo Beograd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</si>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</sst>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E39" sqref="E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2682272.39</v>
      </c>
    </row>
    <row r="7" spans="1:2" ht="16.5">
      <c r="A7" s="4" t="s">
        <v>3</v>
      </c>
      <c r="B7" s="5">
        <v>5653241.25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5200</v>
      </c>
    </row>
    <row r="14" spans="1:2" ht="16.5">
      <c r="A14" s="6" t="s">
        <v>10</v>
      </c>
      <c r="B14" s="7">
        <v>103959.14</v>
      </c>
    </row>
    <row r="15" spans="1:2" ht="16.5">
      <c r="A15" s="4" t="s">
        <v>11</v>
      </c>
      <c r="B15" s="5">
        <v>7826179.89</v>
      </c>
    </row>
    <row r="16" spans="1:2" ht="16.5">
      <c r="A16" s="4" t="s">
        <v>12</v>
      </c>
      <c r="B16" s="5">
        <f>SUM(B6:B14)-B15</f>
        <v>618492.8900000015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>
        <v>5293536.39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SUM(B34:B35)</f>
        <v>52985.97</v>
      </c>
    </row>
    <row r="34" spans="1:2" s="9" customFormat="1" ht="16.5">
      <c r="A34" s="6" t="s">
        <v>27</v>
      </c>
      <c r="B34" s="7">
        <v>51000</v>
      </c>
    </row>
    <row r="35" spans="1:2" s="9" customFormat="1" ht="16.5">
      <c r="A35" s="6" t="s">
        <v>28</v>
      </c>
      <c r="B35" s="7">
        <v>1985.97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>
        <f>SUM(B39:B40)</f>
        <v>2470300.43</v>
      </c>
    </row>
    <row r="39" spans="1:2" s="9" customFormat="1" ht="16.5">
      <c r="A39" s="6" t="s">
        <v>32</v>
      </c>
      <c r="B39" s="7">
        <v>201600</v>
      </c>
    </row>
    <row r="40" spans="1:2" s="9" customFormat="1" ht="16.5">
      <c r="A40" s="6" t="s">
        <v>33</v>
      </c>
      <c r="B40" s="7">
        <v>2268700.43</v>
      </c>
    </row>
    <row r="41" spans="1:2" ht="16.5">
      <c r="A41" s="4" t="s">
        <v>34</v>
      </c>
      <c r="B41" s="5">
        <v>9357.1</v>
      </c>
    </row>
    <row r="42" spans="1:2" ht="18.75">
      <c r="A42" s="10" t="s">
        <v>35</v>
      </c>
      <c r="B42" s="11">
        <f>SUM(B22,B33,B38,B41)</f>
        <v>7826179.890000001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36</v>
      </c>
      <c r="C1" s="12" t="s">
        <v>37</v>
      </c>
      <c r="D1" s="12" t="s">
        <v>38</v>
      </c>
      <c r="E1" s="12" t="s">
        <v>39</v>
      </c>
    </row>
    <row r="2" spans="1:5" ht="15">
      <c r="A2" s="6" t="s">
        <v>40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41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42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34</v>
      </c>
      <c r="B15" s="7"/>
      <c r="C15" s="13"/>
      <c r="D15" s="13"/>
      <c r="E15" s="13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45</v>
      </c>
      <c r="C24" s="12" t="s">
        <v>46</v>
      </c>
      <c r="D24" s="12" t="s">
        <v>47</v>
      </c>
      <c r="E24" s="12" t="s">
        <v>48</v>
      </c>
      <c r="F24" s="12" t="s">
        <v>49</v>
      </c>
    </row>
    <row r="25" spans="1:6" ht="15">
      <c r="A25" s="6" t="s">
        <v>40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41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42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34</v>
      </c>
      <c r="B38" s="7"/>
      <c r="C38" s="13"/>
      <c r="D38" s="13"/>
      <c r="E38" s="13"/>
      <c r="F38" s="14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50</v>
      </c>
      <c r="B1" s="15"/>
      <c r="C1" s="16" t="s">
        <v>51</v>
      </c>
      <c r="D1" s="16"/>
      <c r="E1" s="16"/>
      <c r="F1" s="16"/>
    </row>
    <row r="2" spans="1:6" ht="15">
      <c r="A2" s="17" t="s">
        <v>52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53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54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55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56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57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58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59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60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61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62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63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64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65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66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67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68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69</v>
      </c>
      <c r="B23" s="15"/>
      <c r="C23" s="21" t="s">
        <v>70</v>
      </c>
      <c r="D23" s="16"/>
      <c r="E23" s="16"/>
      <c r="F23" s="16"/>
    </row>
    <row r="24" spans="1:6" ht="15">
      <c r="A24" s="17" t="s">
        <v>71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72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73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74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56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75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58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76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77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78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79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80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81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62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82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83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84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85</v>
      </c>
    </row>
    <row r="46" spans="1:3" ht="15">
      <c r="A46" s="17" t="s">
        <v>86</v>
      </c>
      <c r="B46" s="17">
        <v>621860</v>
      </c>
      <c r="C46" s="22">
        <v>222.72</v>
      </c>
    </row>
    <row r="47" spans="1:3" ht="15">
      <c r="A47" s="17" t="s">
        <v>87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2022-07-04T06:56:25Z</dcterms:modified>
  <cp:category/>
  <cp:version/>
  <cp:contentType/>
  <cp:contentStatus/>
  <cp:revision>889</cp:revision>
</cp:coreProperties>
</file>